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aniel.frau.PABILLONIS\Downloads\"/>
    </mc:Choice>
  </mc:AlternateContent>
  <xr:revisionPtr revIDLastSave="0" documentId="8_{A91BE42E-6AAE-4FFD-8689-D2508710F5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i premi" sheetId="3" r:id="rId1"/>
  </sheets>
  <calcPr calcId="191029"/>
</workbook>
</file>

<file path=xl/calcChain.xml><?xml version="1.0" encoding="utf-8"?>
<calcChain xmlns="http://schemas.openxmlformats.org/spreadsheetml/2006/main">
  <c r="G9" i="3" l="1"/>
  <c r="G8" i="3"/>
  <c r="E9" i="3"/>
  <c r="D11" i="3"/>
  <c r="E4" i="3" l="1"/>
  <c r="G4" i="3"/>
  <c r="E6" i="3" l="1"/>
  <c r="C11" i="3"/>
  <c r="E8" i="3" l="1"/>
  <c r="F11" i="3" l="1"/>
  <c r="F12" i="3" s="1"/>
  <c r="C12" i="3"/>
  <c r="G6" i="3"/>
  <c r="E11" i="3" l="1"/>
  <c r="D12" i="3"/>
  <c r="E12" i="3" s="1"/>
  <c r="G12" i="3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<sst xmlns="http://schemas.openxmlformats.org/spreadsheetml/2006/main" count="19" uniqueCount="18">
  <si>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</si>
  <si>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</si>
  <si>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</si>
  <si>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</si>
  <si>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</si>
  <si>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</si>
  <si>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</si>
  <si>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</si>
  <si>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</si>
  <si>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</si>
  <si>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</si>
  <si>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</si>
  <si>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</si>
  <si>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</si>
  <si>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</si>
  <si>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Premio medio conseguibile</t>
  </si>
  <si>
    <t>Premio medio Distribuito</t>
  </si>
  <si>
    <t>DATI RELATIVI AI PREMI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</si>
</sst>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/>
    <xf numFmtId="2" fontId="20" fillId="33" borderId="10" xfId="0" applyNumberFormat="1" applyFont="1" applyFill="1" applyBorder="1"/>
    <xf numFmtId="0" fontId="19" fillId="34" borderId="10" xfId="0" applyFont="1" applyFill="1" applyBorder="1"/>
    <xf numFmtId="2" fontId="19" fillId="34" borderId="10" xfId="42" applyNumberFormat="1" applyFont="1" applyFill="1" applyBorder="1"/>
    <xf numFmtId="2" fontId="19" fillId="34" borderId="10" xfId="0" applyNumberFormat="1" applyFont="1" applyFill="1" applyBorder="1"/>
    <xf numFmtId="0" fontId="20" fillId="34" borderId="10" xfId="0" applyFont="1" applyFill="1" applyBorder="1"/>
    <xf numFmtId="2" fontId="20" fillId="34" borderId="10" xfId="0" applyNumberFormat="1" applyFont="1" applyFill="1" applyBorder="1"/>
    <xf numFmtId="0" fontId="19" fillId="35" borderId="10" xfId="0" applyFont="1" applyFill="1" applyBorder="1"/>
    <xf numFmtId="2" fontId="20" fillId="35" borderId="10" xfId="0" applyNumberFormat="1" applyFont="1" applyFill="1" applyBorder="1"/>
    <xf numFmtId="0" fontId="20" fillId="33" borderId="10" xfId="0" applyFont="1" applyFill="1" applyBorder="1" applyAlignment="1">
      <alignment horizontal="left" wrapText="1"/>
    </xf>
    <xf numFmtId="2" fontId="19" fillId="35" borderId="10" xfId="0" applyNumberFormat="1" applyFont="1" applyFill="1" applyBorder="1"/>
    <xf numFmtId="0" fontId="19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 xr:uid="{00000000-0005-0000-0000-00001B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20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5" t="s">
        <v>14</v>
      </c>
      <c r="B1" s="15"/>
      <c r="C1" s="15"/>
      <c r="D1" s="15"/>
      <c r="E1" s="15"/>
      <c r="F1" s="15"/>
      <c r="G1" s="15"/>
    </row>
    <row r="2" spans="1:7" x14ac:dyDescent="0.25">
      <c r="A2" s="15" t="s">
        <v>17</v>
      </c>
      <c r="B2" s="15"/>
      <c r="C2" s="15"/>
      <c r="D2" s="15"/>
      <c r="E2" s="15"/>
      <c r="F2" s="15"/>
      <c r="G2" s="15"/>
    </row>
    <row r="3" spans="1:7" ht="45" x14ac:dyDescent="0.25">
      <c r="A3" s="1"/>
      <c r="B3" s="14" t="s">
        <v>5</v>
      </c>
      <c r="C3" s="2" t="s">
        <v>2</v>
      </c>
      <c r="D3" s="2" t="s">
        <v>0</v>
      </c>
      <c r="E3" s="2" t="s">
        <v>15</v>
      </c>
      <c r="F3" s="2" t="s">
        <v>1</v>
      </c>
      <c r="G3" s="2" t="s">
        <v>16</v>
      </c>
    </row>
    <row r="4" spans="1:7" ht="29.25" x14ac:dyDescent="0.25">
      <c r="A4" s="12" t="s">
        <v>3</v>
      </c>
      <c r="B4" s="3" t="s">
        <v>10</v>
      </c>
      <c r="C4" s="3">
        <v>4</v>
      </c>
      <c r="D4" s="4">
        <v>7625</v>
      </c>
      <c r="E4" s="4">
        <f>D4/C4</f>
        <v>1906.25</v>
      </c>
      <c r="F4" s="4">
        <v>6854.21</v>
      </c>
      <c r="G4" s="4">
        <f>F4/C4</f>
        <v>1713.5525</v>
      </c>
    </row>
    <row r="5" spans="1:7" x14ac:dyDescent="0.25">
      <c r="A5" s="16" t="s">
        <v>4</v>
      </c>
      <c r="B5" s="5" t="s">
        <v>6</v>
      </c>
      <c r="C5" s="5">
        <v>0</v>
      </c>
      <c r="D5" s="6"/>
      <c r="E5" s="7"/>
      <c r="F5" s="6"/>
      <c r="G5" s="7"/>
    </row>
    <row r="6" spans="1:7" x14ac:dyDescent="0.25">
      <c r="A6" s="16"/>
      <c r="B6" s="5" t="s">
        <v>7</v>
      </c>
      <c r="C6" s="5">
        <v>3</v>
      </c>
      <c r="D6" s="7">
        <v>3347.57</v>
      </c>
      <c r="E6" s="7">
        <f>D6/C6</f>
        <v>1115.8566666666668</v>
      </c>
      <c r="F6" s="7">
        <v>3347.57</v>
      </c>
      <c r="G6" s="7">
        <f>F6/C6</f>
        <v>1115.8566666666668</v>
      </c>
    </row>
    <row r="7" spans="1:7" x14ac:dyDescent="0.25">
      <c r="A7" s="16"/>
      <c r="B7" s="5" t="s">
        <v>9</v>
      </c>
      <c r="C7" s="5">
        <v>0</v>
      </c>
      <c r="D7" s="7"/>
      <c r="E7" s="7"/>
      <c r="F7" s="7"/>
      <c r="G7" s="7"/>
    </row>
    <row r="8" spans="1:7" x14ac:dyDescent="0.25">
      <c r="A8" s="16"/>
      <c r="B8" s="5" t="s">
        <v>8</v>
      </c>
      <c r="C8" s="5">
        <v>10</v>
      </c>
      <c r="D8" s="7">
        <v>14996.51</v>
      </c>
      <c r="E8" s="7">
        <f>D8/C8</f>
        <v>1499.6510000000001</v>
      </c>
      <c r="F8" s="7">
        <v>14996.51</v>
      </c>
      <c r="G8" s="7">
        <f>F8/C8</f>
        <v>1499.6510000000001</v>
      </c>
    </row>
    <row r="9" spans="1:7" x14ac:dyDescent="0.25">
      <c r="A9" s="16"/>
      <c r="B9" s="5" t="s">
        <v>10</v>
      </c>
      <c r="C9" s="5">
        <v>1</v>
      </c>
      <c r="D9" s="7">
        <v>995.58</v>
      </c>
      <c r="E9" s="7">
        <f>D9/C9</f>
        <v>995.58</v>
      </c>
      <c r="F9" s="7">
        <v>995.58</v>
      </c>
      <c r="G9" s="7">
        <f>F9/C9</f>
        <v>995.58</v>
      </c>
    </row>
    <row r="10" spans="1:7" x14ac:dyDescent="0.25">
      <c r="A10" s="16"/>
      <c r="B10" s="5" t="s">
        <v>11</v>
      </c>
      <c r="C10" s="5">
        <v>0</v>
      </c>
      <c r="D10" s="7"/>
      <c r="E10" s="7"/>
      <c r="F10" s="7"/>
      <c r="G10" s="7"/>
    </row>
    <row r="11" spans="1:7" x14ac:dyDescent="0.25">
      <c r="A11" s="16"/>
      <c r="B11" s="8" t="s">
        <v>12</v>
      </c>
      <c r="C11" s="8">
        <f>SUM(C5:C10)</f>
        <v>14</v>
      </c>
      <c r="D11" s="9">
        <f>D6+D8+D9</f>
        <v>19339.660000000003</v>
      </c>
      <c r="E11" s="9">
        <f>D11/C11</f>
        <v>1381.4042857142861</v>
      </c>
      <c r="F11" s="9">
        <f>SUM(F5:F10)</f>
        <v>19339.660000000003</v>
      </c>
      <c r="G11" s="9">
        <f>F11/C11</f>
        <v>1381.4042857142861</v>
      </c>
    </row>
    <row r="12" spans="1:7" x14ac:dyDescent="0.25">
      <c r="A12" s="17" t="s">
        <v>13</v>
      </c>
      <c r="B12" s="18"/>
      <c r="C12" s="10">
        <f>C4+C11</f>
        <v>18</v>
      </c>
      <c r="D12" s="13">
        <f>D4+D11</f>
        <v>26964.660000000003</v>
      </c>
      <c r="E12" s="11">
        <f>D12/C12</f>
        <v>1498.0366666666669</v>
      </c>
      <c r="F12" s="13">
        <f>F4+F11</f>
        <v>26193.870000000003</v>
      </c>
      <c r="G12" s="11">
        <f>F12/C12</f>
        <v>1455.2150000000001</v>
      </c>
    </row>
  </sheetData>
  <mergeCells count="4">
    <mergeCell ref="A1:G1"/>
    <mergeCell ref="A2:G2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dcterms:created xsi:type="dcterms:W3CDTF">2017-03-29T11:47:43Z</dcterms:created>
  <dcterms:modified xsi:type="dcterms:W3CDTF">2024-06-10T12:45:28Z</dcterms:modified>
</cp:coreProperties>
</file>